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Sheet1!$A$1:$J$46</definedName>
  </definedNames>
  <calcPr calcId="145621"/>
</workbook>
</file>

<file path=xl/calcChain.xml><?xml version="1.0" encoding="utf-8"?>
<calcChain xmlns="http://schemas.openxmlformats.org/spreadsheetml/2006/main">
  <c r="E33" i="1" l="1"/>
  <c r="E40" i="1"/>
  <c r="E41" i="1"/>
  <c r="E42" i="1"/>
  <c r="E43" i="1"/>
  <c r="E44" i="1"/>
  <c r="E45" i="1"/>
  <c r="E39" i="1"/>
  <c r="E38" i="1"/>
  <c r="E37" i="1"/>
  <c r="E36" i="1"/>
  <c r="E35" i="1"/>
  <c r="E34" i="1"/>
</calcChain>
</file>

<file path=xl/sharedStrings.xml><?xml version="1.0" encoding="utf-8"?>
<sst xmlns="http://schemas.openxmlformats.org/spreadsheetml/2006/main" count="52" uniqueCount="39">
  <si>
    <t>Household</t>
  </si>
  <si>
    <t>Size</t>
  </si>
  <si>
    <t>Monthly</t>
  </si>
  <si>
    <t>Annual</t>
  </si>
  <si>
    <t>Each +</t>
  </si>
  <si>
    <t>3 Points</t>
  </si>
  <si>
    <t>2 Points</t>
  </si>
  <si>
    <t>11% - 15%</t>
  </si>
  <si>
    <t>6% - 10%</t>
  </si>
  <si>
    <t>1 Point</t>
  </si>
  <si>
    <t>5% &lt;</t>
  </si>
  <si>
    <t>0 Points</t>
  </si>
  <si>
    <t>Disabled</t>
  </si>
  <si>
    <t>Points</t>
  </si>
  <si>
    <t>Age 60 or older</t>
  </si>
  <si>
    <t>HH Benefit Amount</t>
  </si>
  <si>
    <t>Highest Energy Bill divided by income</t>
  </si>
  <si>
    <t>¨</t>
  </si>
  <si>
    <t>Heating or Cooling Expense</t>
  </si>
  <si>
    <t>Reside in New Mexico</t>
  </si>
  <si>
    <t xml:space="preserve">US Citizenship or </t>
  </si>
  <si>
    <t>Qualified Immigrant</t>
  </si>
  <si>
    <t>Social Security Number</t>
  </si>
  <si>
    <t>Household Eligibility</t>
  </si>
  <si>
    <t>Age 5 or younger</t>
  </si>
  <si>
    <t>Benefit Points</t>
  </si>
  <si>
    <t>Income Eligibility - 150% of Poverty</t>
  </si>
  <si>
    <t xml:space="preserve"> A - Energy</t>
  </si>
  <si>
    <t xml:space="preserve"> B - Income</t>
  </si>
  <si>
    <t>C - Vunerable Members</t>
  </si>
  <si>
    <t>HH Size</t>
  </si>
  <si>
    <t xml:space="preserve">Propane </t>
  </si>
  <si>
    <t>additional</t>
  </si>
  <si>
    <t>Income no more than 150% of Poverty</t>
  </si>
  <si>
    <t>16% or greater</t>
  </si>
  <si>
    <t>Identification</t>
  </si>
  <si>
    <t xml:space="preserve"> will change when receive the FNS data</t>
  </si>
  <si>
    <r>
      <t>Energy Standard Allowance $318</t>
    </r>
    <r>
      <rPr>
        <sz val="9"/>
        <rFont val="Arial"/>
        <family val="2"/>
      </rPr>
      <t xml:space="preserve"> (FFY 2015)</t>
    </r>
    <r>
      <rPr>
        <sz val="10"/>
        <rFont val="Arial"/>
        <family val="2"/>
      </rPr>
      <t xml:space="preserve">                                  </t>
    </r>
  </si>
  <si>
    <t>Point Values - $25 per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</si>
</sst>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8" fillId="0" borderId="1" xfId="0" applyFont="1" applyBorder="1" applyAlignment="1">
      <alignment horizontal="center"/>
    </xf>
    <xf numFmtId="44" fontId="8" fillId="0" borderId="1" xfId="1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Border="1"/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7" xfId="0" applyFont="1" applyBorder="1" applyAlignment="1"/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6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0" borderId="0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left"/>
    </xf>
    <xf numFmtId="165" fontId="2" fillId="0" borderId="8" xfId="1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42" fontId="8" fillId="3" borderId="4" xfId="1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13" fillId="3" borderId="0" xfId="0" applyNumberFormat="1" applyFont="1" applyFill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 applyAlignment="1"/>
    <xf numFmtId="42" fontId="8" fillId="3" borderId="1" xfId="1" applyNumberFormat="1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/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sqref="A1:J46"/>
    </sheetView>
  </sheetViews>
  <sheetFormatPr defaultRowHeight="12.75" x14ac:dyDescent="0.2"/>
  <cols>
    <col min="9" max="9" width="10.28515625" bestFit="1" customWidth="1"/>
  </cols>
  <sheetData>
    <row r="1" spans="1:12" ht="20.25" customHeight="1" thickTop="1" thickBot="1" x14ac:dyDescent="0.3">
      <c r="A1" s="5"/>
      <c r="B1" s="35" t="s">
        <v>23</v>
      </c>
      <c r="C1" s="36"/>
      <c r="D1" s="1"/>
      <c r="E1" s="49" t="s">
        <v>26</v>
      </c>
      <c r="F1" s="50"/>
      <c r="G1" s="50"/>
      <c r="H1" s="50"/>
      <c r="I1" s="50"/>
      <c r="J1" s="51"/>
    </row>
    <row r="2" spans="1:12" ht="12" customHeight="1" thickTop="1" x14ac:dyDescent="0.2">
      <c r="B2" s="37"/>
      <c r="C2" s="38"/>
      <c r="E2" s="29" t="s">
        <v>0</v>
      </c>
      <c r="F2" s="30"/>
      <c r="G2" s="26" t="s">
        <v>2</v>
      </c>
      <c r="H2" s="26"/>
      <c r="I2" s="26" t="s">
        <v>3</v>
      </c>
      <c r="J2" s="26"/>
    </row>
    <row r="3" spans="1:12" ht="13.5" thickBot="1" x14ac:dyDescent="0.25">
      <c r="B3" s="39"/>
      <c r="C3" s="40"/>
      <c r="E3" s="31" t="s">
        <v>1</v>
      </c>
      <c r="F3" s="30"/>
      <c r="G3" s="26"/>
      <c r="H3" s="26"/>
      <c r="I3" s="26"/>
      <c r="J3" s="26"/>
    </row>
    <row r="4" spans="1:12" ht="16.5" thickTop="1" x14ac:dyDescent="0.25">
      <c r="A4" s="10"/>
      <c r="E4" s="24">
        <v>1</v>
      </c>
      <c r="F4" s="25"/>
      <c r="G4" s="54">
        <v>1397</v>
      </c>
      <c r="H4" s="54"/>
      <c r="I4" s="54">
        <v>17235</v>
      </c>
      <c r="J4" s="54"/>
    </row>
    <row r="5" spans="1:12" ht="15.75" x14ac:dyDescent="0.25">
      <c r="A5" s="11" t="s">
        <v>17</v>
      </c>
      <c r="B5" t="s">
        <v>18</v>
      </c>
      <c r="E5" s="24">
        <v>2</v>
      </c>
      <c r="F5" s="25">
        <v>2</v>
      </c>
      <c r="G5" s="32">
        <v>1892</v>
      </c>
      <c r="H5" s="32"/>
      <c r="I5" s="32">
        <v>23265</v>
      </c>
      <c r="J5" s="32"/>
      <c r="L5" s="12"/>
    </row>
    <row r="6" spans="1:12" ht="15.75" x14ac:dyDescent="0.25">
      <c r="A6" s="11" t="s">
        <v>17</v>
      </c>
      <c r="B6" t="s">
        <v>19</v>
      </c>
      <c r="E6" s="24">
        <v>3</v>
      </c>
      <c r="F6" s="25">
        <v>3</v>
      </c>
      <c r="G6" s="32">
        <v>2387</v>
      </c>
      <c r="H6" s="32"/>
      <c r="I6" s="32">
        <v>29295</v>
      </c>
      <c r="J6" s="32"/>
      <c r="L6" s="12"/>
    </row>
    <row r="7" spans="1:12" ht="15.75" x14ac:dyDescent="0.25">
      <c r="A7" s="11" t="s">
        <v>17</v>
      </c>
      <c r="B7" t="s">
        <v>20</v>
      </c>
      <c r="E7" s="24">
        <v>4</v>
      </c>
      <c r="F7" s="25">
        <v>4</v>
      </c>
      <c r="G7" s="32">
        <v>2882</v>
      </c>
      <c r="H7" s="32"/>
      <c r="I7" s="32">
        <v>35325</v>
      </c>
      <c r="J7" s="32"/>
      <c r="L7" s="12"/>
    </row>
    <row r="8" spans="1:12" ht="15.75" x14ac:dyDescent="0.25">
      <c r="A8" s="11"/>
      <c r="B8" t="s">
        <v>21</v>
      </c>
      <c r="E8" s="24">
        <v>5</v>
      </c>
      <c r="F8" s="25">
        <v>5</v>
      </c>
      <c r="G8" s="32">
        <v>3377</v>
      </c>
      <c r="H8" s="32"/>
      <c r="I8" s="32">
        <v>41355</v>
      </c>
      <c r="J8" s="32"/>
      <c r="L8" s="12"/>
    </row>
    <row r="9" spans="1:12" ht="15.75" x14ac:dyDescent="0.25">
      <c r="A9" s="11" t="s">
        <v>17</v>
      </c>
      <c r="B9" s="19" t="s">
        <v>35</v>
      </c>
      <c r="E9" s="24">
        <v>6</v>
      </c>
      <c r="F9" s="25">
        <v>6</v>
      </c>
      <c r="G9" s="32">
        <v>3872</v>
      </c>
      <c r="H9" s="32"/>
      <c r="I9" s="32">
        <v>47385</v>
      </c>
      <c r="J9" s="32"/>
      <c r="L9" s="12"/>
    </row>
    <row r="10" spans="1:12" ht="15.75" x14ac:dyDescent="0.25">
      <c r="A10" s="11" t="s">
        <v>17</v>
      </c>
      <c r="B10" t="s">
        <v>22</v>
      </c>
      <c r="E10" s="24">
        <v>7</v>
      </c>
      <c r="F10" s="25">
        <v>7</v>
      </c>
      <c r="G10" s="32">
        <v>4367</v>
      </c>
      <c r="H10" s="32"/>
      <c r="I10" s="32">
        <v>53415</v>
      </c>
      <c r="J10" s="32"/>
      <c r="L10" s="12"/>
    </row>
    <row r="11" spans="1:12" ht="15.75" x14ac:dyDescent="0.25">
      <c r="A11" s="11" t="s">
        <v>17</v>
      </c>
      <c r="B11" s="55" t="s">
        <v>33</v>
      </c>
      <c r="C11" s="55"/>
      <c r="E11" s="24">
        <v>8</v>
      </c>
      <c r="F11" s="25">
        <v>8</v>
      </c>
      <c r="G11" s="32">
        <v>4862</v>
      </c>
      <c r="H11" s="32"/>
      <c r="I11" s="32">
        <v>59445</v>
      </c>
      <c r="J11" s="32"/>
      <c r="L11" s="12"/>
    </row>
    <row r="12" spans="1:12" ht="15" x14ac:dyDescent="0.2">
      <c r="B12" s="55"/>
      <c r="C12" s="55"/>
      <c r="E12" s="52" t="s">
        <v>4</v>
      </c>
      <c r="F12" s="53" t="s">
        <v>4</v>
      </c>
      <c r="G12" s="32">
        <v>495</v>
      </c>
      <c r="H12" s="32"/>
      <c r="I12" s="32">
        <v>6030</v>
      </c>
      <c r="J12" s="32"/>
    </row>
    <row r="13" spans="1:12" ht="8.25" customHeight="1" thickBot="1" x14ac:dyDescent="0.25">
      <c r="A13" s="2"/>
      <c r="B13" s="2"/>
      <c r="C13" s="2"/>
      <c r="D13" s="2"/>
      <c r="E13" s="3"/>
      <c r="F13" s="9"/>
      <c r="G13" s="4"/>
      <c r="H13" s="4"/>
      <c r="I13" s="4"/>
      <c r="J13" s="4"/>
    </row>
    <row r="14" spans="1:12" ht="12" customHeight="1" thickTop="1" x14ac:dyDescent="0.2">
      <c r="A14" s="5"/>
      <c r="B14" s="5"/>
      <c r="C14" s="43" t="s">
        <v>25</v>
      </c>
      <c r="D14" s="44"/>
      <c r="E14" s="44"/>
      <c r="F14" s="44"/>
      <c r="G14" s="44"/>
      <c r="H14" s="45"/>
      <c r="I14" s="5"/>
      <c r="J14" s="5"/>
    </row>
    <row r="15" spans="1:12" ht="11.25" customHeight="1" thickBot="1" x14ac:dyDescent="0.25">
      <c r="A15" s="5"/>
      <c r="B15" s="5"/>
      <c r="C15" s="46"/>
      <c r="D15" s="47"/>
      <c r="E15" s="47"/>
      <c r="F15" s="47"/>
      <c r="G15" s="47"/>
      <c r="H15" s="48"/>
      <c r="I15" s="5"/>
      <c r="J15" s="5"/>
    </row>
    <row r="16" spans="1:12" ht="16.5" customHeight="1" thickTop="1" x14ac:dyDescent="0.25">
      <c r="A16" s="41" t="s">
        <v>27</v>
      </c>
      <c r="B16" s="41"/>
      <c r="C16" s="41"/>
      <c r="D16" s="42"/>
    </row>
    <row r="17" spans="1:13" ht="15.75" x14ac:dyDescent="0.25">
      <c r="A17" s="62" t="s">
        <v>16</v>
      </c>
      <c r="B17" s="62"/>
      <c r="C17" s="62"/>
      <c r="F17" s="41" t="s">
        <v>28</v>
      </c>
      <c r="G17" s="56"/>
      <c r="H17" s="56"/>
      <c r="I17" s="56"/>
      <c r="J17" s="56"/>
    </row>
    <row r="18" spans="1:13" ht="18" customHeight="1" x14ac:dyDescent="0.2">
      <c r="A18" s="15" t="s">
        <v>34</v>
      </c>
      <c r="B18" s="8"/>
      <c r="C18" s="6"/>
      <c r="D18" t="s">
        <v>5</v>
      </c>
      <c r="E18" s="17"/>
      <c r="F18" s="20" t="s">
        <v>30</v>
      </c>
      <c r="G18" s="57" t="s">
        <v>5</v>
      </c>
      <c r="H18" s="58"/>
      <c r="I18" s="58" t="s">
        <v>6</v>
      </c>
      <c r="J18" s="59"/>
    </row>
    <row r="19" spans="1:13" ht="15.75" x14ac:dyDescent="0.25">
      <c r="A19" t="s">
        <v>7</v>
      </c>
      <c r="B19" s="6"/>
      <c r="C19" s="7"/>
      <c r="D19" t="s">
        <v>6</v>
      </c>
      <c r="F19" s="21">
        <v>1</v>
      </c>
      <c r="G19" s="32">
        <v>958</v>
      </c>
      <c r="H19" s="32"/>
      <c r="I19" s="54">
        <v>1397</v>
      </c>
      <c r="J19" s="54"/>
    </row>
    <row r="20" spans="1:13" ht="15.75" x14ac:dyDescent="0.25">
      <c r="A20" t="s">
        <v>8</v>
      </c>
      <c r="B20" s="6"/>
      <c r="C20" s="7"/>
      <c r="D20" t="s">
        <v>9</v>
      </c>
      <c r="F20" s="22">
        <v>2</v>
      </c>
      <c r="G20" s="32">
        <v>1293</v>
      </c>
      <c r="H20" s="32"/>
      <c r="I20" s="32">
        <v>1892</v>
      </c>
      <c r="J20" s="32"/>
    </row>
    <row r="21" spans="1:13" ht="15.75" x14ac:dyDescent="0.25">
      <c r="A21" t="s">
        <v>10</v>
      </c>
      <c r="B21" s="6"/>
      <c r="C21" s="7"/>
      <c r="D21" t="s">
        <v>11</v>
      </c>
      <c r="F21" s="22">
        <v>3</v>
      </c>
      <c r="G21" s="32">
        <v>1628</v>
      </c>
      <c r="H21" s="32"/>
      <c r="I21" s="32">
        <v>2387</v>
      </c>
      <c r="J21" s="32"/>
    </row>
    <row r="22" spans="1:13" ht="15.75" x14ac:dyDescent="0.25">
      <c r="A22" t="s">
        <v>31</v>
      </c>
      <c r="B22" s="8" t="s">
        <v>32</v>
      </c>
      <c r="D22" t="s">
        <v>6</v>
      </c>
      <c r="F22" s="22">
        <v>4</v>
      </c>
      <c r="G22" s="32">
        <v>1963</v>
      </c>
      <c r="H22" s="32"/>
      <c r="I22" s="32">
        <v>2882</v>
      </c>
      <c r="J22" s="32"/>
    </row>
    <row r="23" spans="1:13" ht="15.75" customHeight="1" x14ac:dyDescent="0.25">
      <c r="A23" s="60" t="s">
        <v>37</v>
      </c>
      <c r="B23" s="61"/>
      <c r="C23" s="61"/>
      <c r="D23" s="61"/>
      <c r="F23" s="22">
        <v>5</v>
      </c>
      <c r="G23" s="32">
        <v>2298</v>
      </c>
      <c r="H23" s="32"/>
      <c r="I23" s="32">
        <v>3377</v>
      </c>
      <c r="J23" s="32"/>
      <c r="M23" s="16"/>
    </row>
    <row r="24" spans="1:13" ht="27" customHeight="1" x14ac:dyDescent="0.25">
      <c r="A24" s="61"/>
      <c r="B24" s="61"/>
      <c r="C24" s="61"/>
      <c r="D24" s="61"/>
      <c r="F24" s="22">
        <v>6</v>
      </c>
      <c r="G24" s="32">
        <v>2633</v>
      </c>
      <c r="H24" s="32"/>
      <c r="I24" s="32">
        <v>3872</v>
      </c>
      <c r="J24" s="32"/>
    </row>
    <row r="25" spans="1:13" ht="15.75" x14ac:dyDescent="0.25">
      <c r="A25" s="15"/>
      <c r="F25" s="22">
        <v>7</v>
      </c>
      <c r="G25" s="32">
        <v>2968</v>
      </c>
      <c r="H25" s="32"/>
      <c r="I25" s="32">
        <v>4367</v>
      </c>
      <c r="J25" s="32"/>
    </row>
    <row r="26" spans="1:13" ht="15.75" x14ac:dyDescent="0.25">
      <c r="A26" s="33" t="s">
        <v>29</v>
      </c>
      <c r="B26" s="33"/>
      <c r="C26" s="33"/>
      <c r="D26" s="33"/>
      <c r="F26" s="22">
        <v>8</v>
      </c>
      <c r="G26" s="32">
        <v>3303</v>
      </c>
      <c r="H26" s="32"/>
      <c r="I26" s="32">
        <v>4862</v>
      </c>
      <c r="J26" s="32"/>
    </row>
    <row r="27" spans="1:13" ht="15.75" x14ac:dyDescent="0.25">
      <c r="A27" t="s">
        <v>24</v>
      </c>
      <c r="B27" s="8"/>
      <c r="C27" s="6"/>
      <c r="D27" t="s">
        <v>6</v>
      </c>
      <c r="F27" s="23" t="s">
        <v>4</v>
      </c>
      <c r="G27" s="32">
        <v>335</v>
      </c>
      <c r="H27" s="32"/>
      <c r="I27" s="32">
        <v>495</v>
      </c>
      <c r="J27" s="32"/>
    </row>
    <row r="28" spans="1:13" x14ac:dyDescent="0.2">
      <c r="A28" t="s">
        <v>14</v>
      </c>
      <c r="B28" s="8"/>
      <c r="C28" s="7"/>
      <c r="D28" t="s">
        <v>6</v>
      </c>
    </row>
    <row r="29" spans="1:13" ht="15" customHeight="1" x14ac:dyDescent="0.2">
      <c r="A29" t="s">
        <v>12</v>
      </c>
      <c r="B29" s="8"/>
      <c r="C29" s="7"/>
      <c r="D29" t="s">
        <v>6</v>
      </c>
      <c r="H29" s="34" t="s">
        <v>36</v>
      </c>
      <c r="I29" s="34"/>
      <c r="J29" s="34"/>
    </row>
    <row r="30" spans="1:13" ht="21" customHeight="1" x14ac:dyDescent="0.2">
      <c r="B30" s="8"/>
      <c r="C30" s="8"/>
      <c r="H30" s="34"/>
      <c r="I30" s="34"/>
      <c r="J30" s="34"/>
    </row>
    <row r="31" spans="1:13" ht="14.25" customHeight="1" x14ac:dyDescent="0.2">
      <c r="D31" s="63" t="s">
        <v>38</v>
      </c>
      <c r="E31" s="64"/>
      <c r="F31" s="64"/>
      <c r="G31" s="65"/>
    </row>
    <row r="32" spans="1:13" ht="15" customHeight="1" x14ac:dyDescent="0.2">
      <c r="D32" s="18" t="s">
        <v>13</v>
      </c>
      <c r="E32" s="66" t="s">
        <v>15</v>
      </c>
      <c r="F32" s="66"/>
      <c r="G32" s="67"/>
    </row>
    <row r="33" spans="4:7" ht="15.75" x14ac:dyDescent="0.25">
      <c r="D33" s="13">
        <v>2</v>
      </c>
      <c r="E33" s="27">
        <f t="shared" ref="E33:E45" si="0">SUM(D33*25)</f>
        <v>50</v>
      </c>
      <c r="F33" s="27"/>
      <c r="G33" s="28"/>
    </row>
    <row r="34" spans="4:7" ht="15.75" x14ac:dyDescent="0.25">
      <c r="D34" s="13">
        <v>3</v>
      </c>
      <c r="E34" s="27">
        <f t="shared" si="0"/>
        <v>75</v>
      </c>
      <c r="F34" s="27"/>
      <c r="G34" s="28"/>
    </row>
    <row r="35" spans="4:7" ht="15.75" x14ac:dyDescent="0.25">
      <c r="D35" s="13">
        <v>4</v>
      </c>
      <c r="E35" s="27">
        <f t="shared" si="0"/>
        <v>100</v>
      </c>
      <c r="F35" s="27"/>
      <c r="G35" s="28"/>
    </row>
    <row r="36" spans="4:7" ht="15.75" x14ac:dyDescent="0.25">
      <c r="D36" s="13">
        <v>5</v>
      </c>
      <c r="E36" s="27">
        <f t="shared" si="0"/>
        <v>125</v>
      </c>
      <c r="F36" s="27"/>
      <c r="G36" s="28"/>
    </row>
    <row r="37" spans="4:7" ht="15.75" x14ac:dyDescent="0.25">
      <c r="D37" s="13">
        <v>6</v>
      </c>
      <c r="E37" s="27">
        <f t="shared" si="0"/>
        <v>150</v>
      </c>
      <c r="F37" s="27"/>
      <c r="G37" s="28"/>
    </row>
    <row r="38" spans="4:7" ht="15.75" x14ac:dyDescent="0.25">
      <c r="D38" s="13">
        <v>7</v>
      </c>
      <c r="E38" s="27">
        <f t="shared" si="0"/>
        <v>175</v>
      </c>
      <c r="F38" s="27"/>
      <c r="G38" s="28"/>
    </row>
    <row r="39" spans="4:7" ht="15.75" x14ac:dyDescent="0.25">
      <c r="D39" s="13">
        <v>8</v>
      </c>
      <c r="E39" s="27">
        <f t="shared" si="0"/>
        <v>200</v>
      </c>
      <c r="F39" s="27"/>
      <c r="G39" s="28"/>
    </row>
    <row r="40" spans="4:7" ht="15.75" x14ac:dyDescent="0.25">
      <c r="D40" s="13">
        <v>9</v>
      </c>
      <c r="E40" s="27">
        <f t="shared" si="0"/>
        <v>225</v>
      </c>
      <c r="F40" s="27"/>
      <c r="G40" s="28"/>
    </row>
    <row r="41" spans="4:7" ht="15.75" x14ac:dyDescent="0.25">
      <c r="D41" s="13">
        <v>10</v>
      </c>
      <c r="E41" s="27">
        <f t="shared" si="0"/>
        <v>250</v>
      </c>
      <c r="F41" s="27"/>
      <c r="G41" s="28"/>
    </row>
    <row r="42" spans="4:7" ht="15.75" x14ac:dyDescent="0.25">
      <c r="D42" s="13">
        <v>11</v>
      </c>
      <c r="E42" s="27">
        <f t="shared" si="0"/>
        <v>275</v>
      </c>
      <c r="F42" s="27"/>
      <c r="G42" s="28"/>
    </row>
    <row r="43" spans="4:7" ht="17.25" customHeight="1" x14ac:dyDescent="0.25">
      <c r="D43" s="13">
        <v>12</v>
      </c>
      <c r="E43" s="27">
        <f t="shared" si="0"/>
        <v>300</v>
      </c>
      <c r="F43" s="27"/>
      <c r="G43" s="28"/>
    </row>
    <row r="44" spans="4:7" ht="17.25" customHeight="1" x14ac:dyDescent="0.25">
      <c r="D44" s="14">
        <v>13</v>
      </c>
      <c r="E44" s="27">
        <f t="shared" si="0"/>
        <v>325</v>
      </c>
      <c r="F44" s="27"/>
      <c r="G44" s="28"/>
    </row>
    <row r="45" spans="4:7" ht="15.75" x14ac:dyDescent="0.25">
      <c r="D45" s="14">
        <v>14</v>
      </c>
      <c r="E45" s="27">
        <f t="shared" si="0"/>
        <v>350</v>
      </c>
      <c r="F45" s="27"/>
      <c r="G45" s="28"/>
    </row>
    <row r="46" spans="4:7" ht="17.25" customHeight="1" x14ac:dyDescent="0.2"/>
    <row r="53" ht="12.75" customHeight="1" x14ac:dyDescent="0.2"/>
    <row r="54" ht="12.75" customHeight="1" x14ac:dyDescent="0.2"/>
  </sheetData>
  <mergeCells count="76">
    <mergeCell ref="E42:G42"/>
    <mergeCell ref="E43:G43"/>
    <mergeCell ref="E44:G44"/>
    <mergeCell ref="E45:G45"/>
    <mergeCell ref="D31:G31"/>
    <mergeCell ref="E32:G32"/>
    <mergeCell ref="E33:G33"/>
    <mergeCell ref="E34:G34"/>
    <mergeCell ref="B11:C12"/>
    <mergeCell ref="I23:J23"/>
    <mergeCell ref="G24:H24"/>
    <mergeCell ref="F17:J17"/>
    <mergeCell ref="G18:H18"/>
    <mergeCell ref="I18:J18"/>
    <mergeCell ref="I24:J24"/>
    <mergeCell ref="I21:J21"/>
    <mergeCell ref="I22:J22"/>
    <mergeCell ref="G21:H21"/>
    <mergeCell ref="G22:H22"/>
    <mergeCell ref="G23:H23"/>
    <mergeCell ref="A23:D24"/>
    <mergeCell ref="I12:J12"/>
    <mergeCell ref="A17:C17"/>
    <mergeCell ref="G20:H20"/>
    <mergeCell ref="I11:J11"/>
    <mergeCell ref="G19:H19"/>
    <mergeCell ref="I2:J3"/>
    <mergeCell ref="G5:H5"/>
    <mergeCell ref="G4:H4"/>
    <mergeCell ref="I8:J8"/>
    <mergeCell ref="I9:J9"/>
    <mergeCell ref="I10:J10"/>
    <mergeCell ref="G10:H10"/>
    <mergeCell ref="I19:J19"/>
    <mergeCell ref="B1:C3"/>
    <mergeCell ref="A16:D16"/>
    <mergeCell ref="C14:H15"/>
    <mergeCell ref="E10:F10"/>
    <mergeCell ref="E11:F11"/>
    <mergeCell ref="E1:J1"/>
    <mergeCell ref="E12:F12"/>
    <mergeCell ref="E8:F8"/>
    <mergeCell ref="I4:J4"/>
    <mergeCell ref="I5:J5"/>
    <mergeCell ref="I6:J6"/>
    <mergeCell ref="G6:H6"/>
    <mergeCell ref="G7:H7"/>
    <mergeCell ref="G12:H12"/>
    <mergeCell ref="I7:J7"/>
    <mergeCell ref="G11:H11"/>
    <mergeCell ref="I20:J20"/>
    <mergeCell ref="A26:D26"/>
    <mergeCell ref="E39:G39"/>
    <mergeCell ref="E40:G40"/>
    <mergeCell ref="E41:G41"/>
    <mergeCell ref="E38:G38"/>
    <mergeCell ref="E37:G37"/>
    <mergeCell ref="I26:J26"/>
    <mergeCell ref="G27:H27"/>
    <mergeCell ref="I27:J27"/>
    <mergeCell ref="G25:H25"/>
    <mergeCell ref="I25:J25"/>
    <mergeCell ref="G26:H26"/>
    <mergeCell ref="H29:J30"/>
    <mergeCell ref="E7:F7"/>
    <mergeCell ref="E9:F9"/>
    <mergeCell ref="G2:H3"/>
    <mergeCell ref="E35:G35"/>
    <mergeCell ref="E36:G36"/>
    <mergeCell ref="E2:F2"/>
    <mergeCell ref="E3:F3"/>
    <mergeCell ref="E4:F4"/>
    <mergeCell ref="E5:F5"/>
    <mergeCell ref="E6:F6"/>
    <mergeCell ref="G8:H8"/>
    <mergeCell ref="G9:H9"/>
  </mergeCells>
  <phoneticPr fontId="4" type="noConversion"/>
  <pageMargins left="0.61" right="0.62" top="0.77" bottom="0.4" header="0.2" footer="0.17"/>
  <pageSetup orientation="portrait" r:id="rId1"/>
  <headerFooter alignWithMargins="0">
    <oddHeader xml:space="preserve">&amp;C&amp;"Arial,Bold"&amp;18NM LIHEAP Proposed Income/Points Guide FFY 2015
&amp;"Arial,Regular"&amp;12October 2014 - September 2015 </oddHeader>
    <oddFooter>&amp;C&amp;"Arial,Bold"For questions or comments contact JoAnn Lapington at 505 827-7258 or JoAnn.Lapington@state.nm.us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Sisneros</dc:creator>
  <cp:lastModifiedBy>Administrator</cp:lastModifiedBy>
  <cp:lastPrinted>2014-07-15T19:37:38Z</cp:lastPrinted>
  <dcterms:created xsi:type="dcterms:W3CDTF">2007-09-05T19:35:57Z</dcterms:created>
  <dcterms:modified xsi:type="dcterms:W3CDTF">2014-07-15T22:28:08Z</dcterms:modified>
</cp:coreProperties>
</file>